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2018-2019" sheetId="2" r:id="rId1"/>
    <sheet name="Sheet3" sheetId="3" r:id="rId2"/>
  </sheets>
  <definedNames>
    <definedName name="_xlnm._FilterDatabase" localSheetId="0" hidden="1">'2018-2019'!$A$5:$M$38</definedName>
  </definedNames>
  <calcPr calcId="144525"/>
</workbook>
</file>

<file path=xl/sharedStrings.xml><?xml version="1.0" encoding="utf-8"?>
<sst xmlns="http://schemas.openxmlformats.org/spreadsheetml/2006/main" count="67">
  <si>
    <t>表3-1-2</t>
  </si>
  <si>
    <t>2018年-2019年发行的新增地方政府专项债券情况表</t>
  </si>
  <si>
    <t>单位：亿元</t>
  </si>
  <si>
    <t>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</si>
  <si>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</si>
  <si>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</si>
  <si>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</si>
  <si>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</si>
  <si>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</si>
  <si>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</si>
  <si>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</si>
  <si>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</si>
  <si>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</t>
  </si>
  <si>
    <t>债券期限</t>
  </si>
  <si>
    <t>其中：债券资金安排</t>
  </si>
  <si>
    <t>2018年广东省政府专项债券（五期）</t>
  </si>
  <si>
    <t>专项债券</t>
  </si>
  <si>
    <t>2018-07-09</t>
  </si>
  <si>
    <t>3.7</t>
  </si>
  <si>
    <t>10年</t>
  </si>
  <si>
    <t>家具工业园道路基础设施建设（次一路）</t>
  </si>
  <si>
    <t>连州市Y714线安全保障整治工程</t>
  </si>
  <si>
    <t>连州市X391线大田至高山段公路改造工程</t>
  </si>
  <si>
    <t>连州市地下河旅游大道建设工程</t>
  </si>
  <si>
    <t>连州市龙船厂航电枢纽库区防护工程(排水箱涵部分)</t>
  </si>
  <si>
    <t>连州市东陂镇卫生院改扩建项目</t>
  </si>
  <si>
    <t>国道G323线清远连州K546+770～K547+470段灾毁恢复重建工程</t>
  </si>
  <si>
    <t>2018年广东省政府专项债券（四期）</t>
  </si>
  <si>
    <t>3.69</t>
  </si>
  <si>
    <t>7年</t>
  </si>
  <si>
    <r>
      <rPr>
        <sz val="10"/>
        <rFont val="宋体"/>
        <charset val="0"/>
      </rPr>
      <t>连州市龙船厂航电枢纽库区防护工程</t>
    </r>
    <r>
      <rPr>
        <sz val="10"/>
        <rFont val="Arial"/>
        <charset val="0"/>
      </rPr>
      <t>(</t>
    </r>
    <r>
      <rPr>
        <sz val="10"/>
        <rFont val="宋体"/>
        <charset val="0"/>
      </rPr>
      <t>排水箱涵部分</t>
    </r>
    <r>
      <rPr>
        <sz val="10"/>
        <rFont val="Arial"/>
        <charset val="0"/>
      </rPr>
      <t>)</t>
    </r>
  </si>
  <si>
    <t>新塘工业园S114线排污工程建设</t>
  </si>
  <si>
    <t>连州市连州东较场公共人防工程勘察设计施工总承包项目</t>
  </si>
  <si>
    <t>清远民族工业园工业大道市政道路建设工程</t>
  </si>
  <si>
    <t>连州市X834线大路边至葡萄坳地段公路改造工程</t>
  </si>
  <si>
    <t>连州市白云制水厂建设工程</t>
  </si>
  <si>
    <t>连州市慢性病防治院</t>
  </si>
  <si>
    <t>迁建连州市看守所建设项目</t>
  </si>
  <si>
    <t>连州市南津尾道路改线及停车场改建工程</t>
  </si>
  <si>
    <r>
      <t>2018</t>
    </r>
    <r>
      <rPr>
        <sz val="10"/>
        <rFont val="宋体"/>
        <charset val="0"/>
      </rPr>
      <t>年广东省政府专项债券（三期）</t>
    </r>
  </si>
  <si>
    <t>3.37</t>
  </si>
  <si>
    <t>3年</t>
  </si>
  <si>
    <t>2018年广东省政府专项债券（三期）</t>
  </si>
  <si>
    <t>龙潭寺饮用水源迁移工程</t>
  </si>
  <si>
    <t>X389线改造工程</t>
  </si>
  <si>
    <t>星子卫生院改扩建</t>
  </si>
  <si>
    <t>星子河西路城北小学至城北桥段建设</t>
  </si>
  <si>
    <t>连州市城南小学建设工程</t>
  </si>
  <si>
    <t>2018年广东省（清远市）土地储备专项债券（一期）--2018年广东省政府专项债券（十三期）</t>
  </si>
  <si>
    <t>土地储备债券</t>
  </si>
  <si>
    <t>3.5</t>
  </si>
  <si>
    <t>5年</t>
  </si>
  <si>
    <t>城西片区开发土地整理储备项目</t>
  </si>
  <si>
    <t>连州市建滔工业园项目</t>
  </si>
  <si>
    <t>连州市龙坪新材料产业园项目</t>
  </si>
  <si>
    <t>清远民族工业园区中小微企业生产发展基地（附属工程项目）</t>
  </si>
  <si>
    <t>2019年广东省政府专项债券（二十六期）</t>
  </si>
  <si>
    <t>2019-05-29</t>
  </si>
  <si>
    <t>3.57</t>
  </si>
  <si>
    <t>龙坪新材料产业园项目</t>
  </si>
  <si>
    <t>建滔工业园项目</t>
  </si>
  <si>
    <t>城西城北新区基础设施建设项目</t>
  </si>
  <si>
    <t>连州市道路改造、停车场、公园广场建设工程</t>
  </si>
  <si>
    <t>2019年广东省政府专项债券（四十四期）</t>
  </si>
  <si>
    <t>2019-06-17</t>
  </si>
  <si>
    <t>连州市市区停车场建设工程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</si>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</sst>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name val="Arial"/>
      <charset val="0"/>
    </font>
    <font>
      <sz val="9"/>
      <color rgb="FF000000"/>
      <name val="SimSun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14" borderId="13" applyNumberFormat="0" applyAlignment="0" applyProtection="0">
      <alignment vertical="center"/>
    </xf>
    <xf numFmtId="0" fontId="19" fillId="14" borderId="11" applyNumberFormat="0" applyAlignment="0" applyProtection="0">
      <alignment vertical="center"/>
    </xf>
    <xf numFmtId="0" fontId="20" fillId="17" borderId="15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9" fontId="0" fillId="0" borderId="0" xfId="0" applyNumberForma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view="pageBreakPreview" zoomScaleNormal="100" zoomScaleSheetLayoutView="100" workbookViewId="0">
      <selection activeCell="G8" sqref="G8"/>
    </sheetView>
  </sheetViews>
  <sheetFormatPr defaultColWidth="9" defaultRowHeight="13.5"/>
  <cols>
    <col min="1" max="1" width="16.5" style="1" customWidth="1"/>
    <col min="2" max="2" width="8.375" style="1" customWidth="1"/>
    <col min="3" max="3" width="10.475" style="1" customWidth="1"/>
    <col min="4" max="4" width="8.125" style="1" customWidth="1"/>
    <col min="5" max="5" width="9.375" style="1" customWidth="1"/>
    <col min="6" max="6" width="7.16666666666667" style="1" customWidth="1"/>
    <col min="7" max="7" width="7.91666666666667" style="1" customWidth="1"/>
    <col min="8" max="8" width="9.70833333333333" style="2" customWidth="1"/>
    <col min="9" max="9" width="11.0416666666667" style="1" customWidth="1"/>
    <col min="10" max="10" width="10.7916666666667" style="1" customWidth="1"/>
    <col min="11" max="11" width="11.2083333333333" style="1" customWidth="1"/>
    <col min="12" max="12" width="27.6666666666667" style="3" customWidth="1"/>
    <col min="13" max="13" width="10.5" style="1" customWidth="1"/>
    <col min="14" max="14" width="9.375" style="1"/>
    <col min="15" max="16384" width="9" style="1"/>
  </cols>
  <sheetData>
    <row r="1" spans="1:1">
      <c r="A1" s="4" t="s">
        <v>0</v>
      </c>
    </row>
    <row r="2" ht="18" customHeight="1" spans="1:12">
      <c r="A2" s="5" t="s">
        <v>1</v>
      </c>
      <c r="B2" s="5"/>
      <c r="C2" s="5"/>
      <c r="D2" s="5"/>
      <c r="E2" s="5"/>
      <c r="F2" s="5"/>
      <c r="G2" s="5"/>
      <c r="H2" s="6"/>
      <c r="I2" s="5"/>
      <c r="J2" s="5"/>
      <c r="K2" s="5"/>
      <c r="L2" s="29"/>
    </row>
    <row r="3" ht="11" customHeight="1" spans="1:12">
      <c r="A3" s="2"/>
      <c r="B3" s="2"/>
      <c r="C3" s="2"/>
      <c r="D3" s="2"/>
      <c r="E3" s="2"/>
      <c r="F3" s="2"/>
      <c r="G3" s="2"/>
      <c r="I3" s="2"/>
      <c r="J3" s="2"/>
      <c r="K3" s="2"/>
      <c r="L3" s="30" t="s">
        <v>2</v>
      </c>
    </row>
    <row r="4" ht="22" customHeight="1" spans="1:12">
      <c r="A4" s="7" t="s">
        <v>3</v>
      </c>
      <c r="B4" s="7"/>
      <c r="C4" s="7"/>
      <c r="D4" s="7"/>
      <c r="E4" s="7"/>
      <c r="F4" s="7"/>
      <c r="G4" s="7"/>
      <c r="H4" s="7" t="s">
        <v>4</v>
      </c>
      <c r="I4" s="7"/>
      <c r="J4" s="7" t="s">
        <v>5</v>
      </c>
      <c r="K4" s="7"/>
      <c r="L4" s="7" t="s">
        <v>6</v>
      </c>
    </row>
    <row r="5" ht="39" customHeight="1" spans="1:13">
      <c r="A5" s="7" t="s">
        <v>7</v>
      </c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  <c r="G5" s="7" t="s">
        <v>13</v>
      </c>
      <c r="H5" s="8"/>
      <c r="I5" s="7" t="s">
        <v>14</v>
      </c>
      <c r="J5" s="8"/>
      <c r="K5" s="7" t="s">
        <v>14</v>
      </c>
      <c r="L5" s="7"/>
      <c r="M5" s="31"/>
    </row>
    <row r="6" ht="24.75" spans="1:12">
      <c r="A6" s="9" t="s">
        <v>15</v>
      </c>
      <c r="B6" s="10">
        <v>1805131</v>
      </c>
      <c r="C6" s="10" t="s">
        <v>16</v>
      </c>
      <c r="D6" s="11">
        <v>0.4</v>
      </c>
      <c r="E6" s="12" t="s">
        <v>17</v>
      </c>
      <c r="F6" s="12" t="s">
        <v>18</v>
      </c>
      <c r="G6" s="12" t="s">
        <v>19</v>
      </c>
      <c r="H6" s="11">
        <v>0.2494</v>
      </c>
      <c r="I6" s="16">
        <v>0.05</v>
      </c>
      <c r="J6" s="10">
        <v>0.2462</v>
      </c>
      <c r="K6" s="11">
        <v>0.05</v>
      </c>
      <c r="L6" s="9" t="s">
        <v>20</v>
      </c>
    </row>
    <row r="7" ht="24.75" spans="1:12">
      <c r="A7" s="13" t="s">
        <v>15</v>
      </c>
      <c r="B7" s="14">
        <v>1805131</v>
      </c>
      <c r="C7" s="14" t="s">
        <v>16</v>
      </c>
      <c r="D7" s="11">
        <v>0.4</v>
      </c>
      <c r="E7" s="15" t="s">
        <v>17</v>
      </c>
      <c r="F7" s="15" t="s">
        <v>18</v>
      </c>
      <c r="G7" s="15" t="s">
        <v>19</v>
      </c>
      <c r="H7" s="16">
        <v>0.122502</v>
      </c>
      <c r="I7" s="16">
        <v>0.01</v>
      </c>
      <c r="J7" s="16">
        <v>0.122502</v>
      </c>
      <c r="K7" s="16">
        <v>0.01</v>
      </c>
      <c r="L7" s="13" t="s">
        <v>21</v>
      </c>
    </row>
    <row r="8" ht="24.75" spans="1:13">
      <c r="A8" s="13" t="s">
        <v>15</v>
      </c>
      <c r="B8" s="14">
        <v>1805131</v>
      </c>
      <c r="C8" s="14" t="s">
        <v>16</v>
      </c>
      <c r="D8" s="11">
        <v>0.4</v>
      </c>
      <c r="E8" s="15" t="s">
        <v>17</v>
      </c>
      <c r="F8" s="15" t="s">
        <v>18</v>
      </c>
      <c r="G8" s="15" t="s">
        <v>19</v>
      </c>
      <c r="H8" s="16">
        <v>0.252669</v>
      </c>
      <c r="I8" s="16">
        <v>0.02</v>
      </c>
      <c r="J8" s="14">
        <v>0.0997284543</v>
      </c>
      <c r="K8" s="16">
        <v>0.02</v>
      </c>
      <c r="L8" s="13" t="s">
        <v>22</v>
      </c>
      <c r="M8" s="32"/>
    </row>
    <row r="9" ht="24.75" spans="1:12">
      <c r="A9" s="9" t="s">
        <v>15</v>
      </c>
      <c r="B9" s="10">
        <v>1805131</v>
      </c>
      <c r="C9" s="10" t="s">
        <v>16</v>
      </c>
      <c r="D9" s="11">
        <v>0.4</v>
      </c>
      <c r="E9" s="12" t="s">
        <v>17</v>
      </c>
      <c r="F9" s="12" t="s">
        <v>18</v>
      </c>
      <c r="G9" s="12" t="s">
        <v>19</v>
      </c>
      <c r="H9" s="11">
        <v>0.297513</v>
      </c>
      <c r="I9" s="16">
        <v>0.04</v>
      </c>
      <c r="J9" s="11">
        <v>0.297513</v>
      </c>
      <c r="K9" s="11">
        <v>0.04</v>
      </c>
      <c r="L9" s="9" t="s">
        <v>23</v>
      </c>
    </row>
    <row r="10" ht="24.75" spans="1:12">
      <c r="A10" s="13" t="s">
        <v>15</v>
      </c>
      <c r="B10" s="14">
        <v>1805131</v>
      </c>
      <c r="C10" s="14" t="s">
        <v>16</v>
      </c>
      <c r="D10" s="11">
        <v>0.4</v>
      </c>
      <c r="E10" s="15" t="s">
        <v>17</v>
      </c>
      <c r="F10" s="15" t="s">
        <v>18</v>
      </c>
      <c r="G10" s="15" t="s">
        <v>19</v>
      </c>
      <c r="H10" s="16">
        <v>0.41347</v>
      </c>
      <c r="I10" s="16">
        <v>0.0889</v>
      </c>
      <c r="J10" s="16">
        <v>0.41347</v>
      </c>
      <c r="K10" s="16">
        <v>0.0889</v>
      </c>
      <c r="L10" s="33" t="s">
        <v>24</v>
      </c>
    </row>
    <row r="11" ht="24.75" spans="1:12">
      <c r="A11" s="9" t="s">
        <v>15</v>
      </c>
      <c r="B11" s="11">
        <v>1805131</v>
      </c>
      <c r="C11" s="10" t="s">
        <v>16</v>
      </c>
      <c r="D11" s="11">
        <v>0.4</v>
      </c>
      <c r="E11" s="12" t="s">
        <v>17</v>
      </c>
      <c r="F11" s="12" t="s">
        <v>18</v>
      </c>
      <c r="G11" s="12" t="s">
        <v>19</v>
      </c>
      <c r="H11" s="11">
        <v>0.2024</v>
      </c>
      <c r="I11" s="16">
        <v>0.04</v>
      </c>
      <c r="J11" s="11">
        <v>0.2024</v>
      </c>
      <c r="K11" s="11">
        <v>0.04</v>
      </c>
      <c r="L11" s="9" t="s">
        <v>25</v>
      </c>
    </row>
    <row r="12" ht="25.5" spans="1:12">
      <c r="A12" s="9" t="s">
        <v>15</v>
      </c>
      <c r="B12" s="17">
        <v>1805131</v>
      </c>
      <c r="C12" s="10" t="s">
        <v>16</v>
      </c>
      <c r="D12" s="11">
        <v>0.4</v>
      </c>
      <c r="E12" s="12" t="s">
        <v>17</v>
      </c>
      <c r="F12" s="12" t="s">
        <v>18</v>
      </c>
      <c r="G12" s="12" t="s">
        <v>19</v>
      </c>
      <c r="H12" s="11">
        <v>0.15987</v>
      </c>
      <c r="I12" s="16">
        <v>0.1511</v>
      </c>
      <c r="J12" s="11">
        <v>0.15987</v>
      </c>
      <c r="K12" s="11">
        <v>0.1511</v>
      </c>
      <c r="L12" s="9" t="s">
        <v>26</v>
      </c>
    </row>
    <row r="13" ht="24.75" spans="1:12">
      <c r="A13" s="13" t="s">
        <v>27</v>
      </c>
      <c r="B13" s="18">
        <v>1805130</v>
      </c>
      <c r="C13" s="14" t="s">
        <v>16</v>
      </c>
      <c r="D13" s="16">
        <v>0.4</v>
      </c>
      <c r="E13" s="15" t="s">
        <v>17</v>
      </c>
      <c r="F13" s="15" t="s">
        <v>28</v>
      </c>
      <c r="G13" s="15" t="s">
        <v>29</v>
      </c>
      <c r="H13" s="16">
        <v>0.41347</v>
      </c>
      <c r="I13" s="16">
        <v>0.0611</v>
      </c>
      <c r="J13" s="16">
        <v>0.41347</v>
      </c>
      <c r="K13" s="16">
        <v>0.0611</v>
      </c>
      <c r="L13" s="33" t="s">
        <v>30</v>
      </c>
    </row>
    <row r="14" ht="24.75" spans="1:12">
      <c r="A14" s="13" t="s">
        <v>27</v>
      </c>
      <c r="B14" s="18">
        <v>1805130</v>
      </c>
      <c r="C14" s="14" t="s">
        <v>16</v>
      </c>
      <c r="D14" s="16">
        <v>0.4</v>
      </c>
      <c r="E14" s="15" t="s">
        <v>17</v>
      </c>
      <c r="F14" s="15" t="s">
        <v>28</v>
      </c>
      <c r="G14" s="15" t="s">
        <v>29</v>
      </c>
      <c r="H14" s="16">
        <v>0.0734</v>
      </c>
      <c r="I14" s="16">
        <v>0.03</v>
      </c>
      <c r="J14" s="16">
        <v>0.0734</v>
      </c>
      <c r="K14" s="16">
        <v>0.03</v>
      </c>
      <c r="L14" s="13" t="s">
        <v>31</v>
      </c>
    </row>
    <row r="15" ht="24.75" spans="1:12">
      <c r="A15" s="13" t="s">
        <v>27</v>
      </c>
      <c r="B15" s="18">
        <v>1805130</v>
      </c>
      <c r="C15" s="14" t="s">
        <v>16</v>
      </c>
      <c r="D15" s="16">
        <v>0.4</v>
      </c>
      <c r="E15" s="15" t="s">
        <v>17</v>
      </c>
      <c r="F15" s="15" t="s">
        <v>28</v>
      </c>
      <c r="G15" s="15" t="s">
        <v>29</v>
      </c>
      <c r="H15" s="16">
        <v>0.6536</v>
      </c>
      <c r="I15" s="16">
        <v>0.05</v>
      </c>
      <c r="J15" s="16">
        <v>0.6315</v>
      </c>
      <c r="K15" s="16">
        <v>0.05</v>
      </c>
      <c r="L15" s="13" t="s">
        <v>32</v>
      </c>
    </row>
    <row r="16" ht="24.75" spans="1:12">
      <c r="A16" s="13" t="s">
        <v>27</v>
      </c>
      <c r="B16" s="18">
        <v>1805130</v>
      </c>
      <c r="C16" s="14" t="s">
        <v>16</v>
      </c>
      <c r="D16" s="16">
        <v>0.4</v>
      </c>
      <c r="E16" s="15" t="s">
        <v>17</v>
      </c>
      <c r="F16" s="15" t="s">
        <v>28</v>
      </c>
      <c r="G16" s="15" t="s">
        <v>29</v>
      </c>
      <c r="H16" s="16">
        <v>1.0983</v>
      </c>
      <c r="I16" s="16">
        <v>0.02</v>
      </c>
      <c r="J16" s="16">
        <v>0.4609</v>
      </c>
      <c r="K16" s="16">
        <v>0.02</v>
      </c>
      <c r="L16" s="13" t="s">
        <v>33</v>
      </c>
    </row>
    <row r="17" ht="24.75" spans="1:12">
      <c r="A17" s="13" t="s">
        <v>27</v>
      </c>
      <c r="B17" s="18">
        <v>1805130</v>
      </c>
      <c r="C17" s="14" t="s">
        <v>16</v>
      </c>
      <c r="D17" s="16">
        <v>0.4</v>
      </c>
      <c r="E17" s="15" t="s">
        <v>17</v>
      </c>
      <c r="F17" s="15" t="s">
        <v>28</v>
      </c>
      <c r="G17" s="15" t="s">
        <v>29</v>
      </c>
      <c r="H17" s="16">
        <v>0.1731</v>
      </c>
      <c r="I17" s="16">
        <v>0.07</v>
      </c>
      <c r="J17" s="16">
        <v>0.1731</v>
      </c>
      <c r="K17" s="16">
        <v>0.07</v>
      </c>
      <c r="L17" s="13" t="s">
        <v>34</v>
      </c>
    </row>
    <row r="18" ht="24.75" spans="1:13">
      <c r="A18" s="13" t="s">
        <v>27</v>
      </c>
      <c r="B18" s="18">
        <v>1805130</v>
      </c>
      <c r="C18" s="14" t="s">
        <v>16</v>
      </c>
      <c r="D18" s="16">
        <v>0.4</v>
      </c>
      <c r="E18" s="15" t="s">
        <v>17</v>
      </c>
      <c r="F18" s="15" t="s">
        <v>28</v>
      </c>
      <c r="G18" s="15" t="s">
        <v>29</v>
      </c>
      <c r="H18" s="16">
        <v>1.1763</v>
      </c>
      <c r="I18" s="16">
        <v>0.11</v>
      </c>
      <c r="J18" s="16">
        <v>0.058815</v>
      </c>
      <c r="K18" s="16">
        <v>0.11</v>
      </c>
      <c r="L18" s="13" t="s">
        <v>35</v>
      </c>
      <c r="M18" s="34"/>
    </row>
    <row r="19" ht="24.75" spans="1:12">
      <c r="A19" s="13" t="s">
        <v>27</v>
      </c>
      <c r="B19" s="18">
        <v>1805130</v>
      </c>
      <c r="C19" s="14" t="s">
        <v>16</v>
      </c>
      <c r="D19" s="16">
        <v>0.4</v>
      </c>
      <c r="E19" s="15" t="s">
        <v>17</v>
      </c>
      <c r="F19" s="15" t="s">
        <v>28</v>
      </c>
      <c r="G19" s="15" t="s">
        <v>29</v>
      </c>
      <c r="H19" s="16">
        <v>0.312851</v>
      </c>
      <c r="I19" s="16">
        <v>0.03</v>
      </c>
      <c r="J19" s="16">
        <v>0.312851</v>
      </c>
      <c r="K19" s="16">
        <v>0.03</v>
      </c>
      <c r="L19" s="13" t="s">
        <v>36</v>
      </c>
    </row>
    <row r="20" ht="24.75" spans="1:12">
      <c r="A20" s="13" t="s">
        <v>27</v>
      </c>
      <c r="B20" s="18">
        <v>1805130</v>
      </c>
      <c r="C20" s="14" t="s">
        <v>16</v>
      </c>
      <c r="D20" s="16">
        <v>0.4</v>
      </c>
      <c r="E20" s="15" t="s">
        <v>17</v>
      </c>
      <c r="F20" s="15" t="s">
        <v>28</v>
      </c>
      <c r="G20" s="15" t="s">
        <v>29</v>
      </c>
      <c r="H20" s="16">
        <v>0.4121</v>
      </c>
      <c r="I20" s="16">
        <v>0.0089</v>
      </c>
      <c r="J20" s="16">
        <v>0.4739</v>
      </c>
      <c r="K20" s="16">
        <v>0.0089</v>
      </c>
      <c r="L20" s="33" t="s">
        <v>37</v>
      </c>
    </row>
    <row r="21" ht="24.75" spans="1:12">
      <c r="A21" s="13" t="s">
        <v>27</v>
      </c>
      <c r="B21" s="18">
        <v>1805130</v>
      </c>
      <c r="C21" s="14" t="s">
        <v>16</v>
      </c>
      <c r="D21" s="16">
        <v>0.4</v>
      </c>
      <c r="E21" s="15" t="s">
        <v>17</v>
      </c>
      <c r="F21" s="15" t="s">
        <v>28</v>
      </c>
      <c r="G21" s="15" t="s">
        <v>29</v>
      </c>
      <c r="H21" s="16">
        <v>0.0606</v>
      </c>
      <c r="I21" s="16">
        <v>0.02</v>
      </c>
      <c r="J21" s="16">
        <v>0.04</v>
      </c>
      <c r="K21" s="16">
        <v>0.02</v>
      </c>
      <c r="L21" s="13" t="s">
        <v>38</v>
      </c>
    </row>
    <row r="22" ht="24.75" spans="1:12">
      <c r="A22" s="13" t="s">
        <v>39</v>
      </c>
      <c r="B22" s="18">
        <v>1805129</v>
      </c>
      <c r="C22" s="14" t="s">
        <v>16</v>
      </c>
      <c r="D22" s="16">
        <v>0.2</v>
      </c>
      <c r="E22" s="15" t="s">
        <v>17</v>
      </c>
      <c r="F22" s="15" t="s">
        <v>40</v>
      </c>
      <c r="G22" s="15" t="s">
        <v>41</v>
      </c>
      <c r="H22" s="16">
        <v>0.4121</v>
      </c>
      <c r="I22" s="16">
        <v>0.0211</v>
      </c>
      <c r="J22" s="16">
        <v>0.4739</v>
      </c>
      <c r="K22" s="16">
        <v>0.0211</v>
      </c>
      <c r="L22" s="33" t="s">
        <v>37</v>
      </c>
    </row>
    <row r="23" ht="24.75" spans="1:12">
      <c r="A23" s="13" t="s">
        <v>42</v>
      </c>
      <c r="B23" s="18">
        <v>1805129</v>
      </c>
      <c r="C23" s="14" t="s">
        <v>16</v>
      </c>
      <c r="D23" s="16">
        <v>0.2</v>
      </c>
      <c r="E23" s="15" t="s">
        <v>17</v>
      </c>
      <c r="F23" s="15" t="s">
        <v>40</v>
      </c>
      <c r="G23" s="15" t="s">
        <v>41</v>
      </c>
      <c r="H23" s="16">
        <v>0.213352</v>
      </c>
      <c r="I23" s="16">
        <v>0.032</v>
      </c>
      <c r="J23" s="16">
        <v>0.213352</v>
      </c>
      <c r="K23" s="16">
        <v>0.032</v>
      </c>
      <c r="L23" s="13" t="s">
        <v>43</v>
      </c>
    </row>
    <row r="24" ht="24.75" spans="1:12">
      <c r="A24" s="13" t="s">
        <v>42</v>
      </c>
      <c r="B24" s="18">
        <v>1805129</v>
      </c>
      <c r="C24" s="14" t="s">
        <v>16</v>
      </c>
      <c r="D24" s="16">
        <v>0.2</v>
      </c>
      <c r="E24" s="15" t="s">
        <v>17</v>
      </c>
      <c r="F24" s="15" t="s">
        <v>40</v>
      </c>
      <c r="G24" s="15" t="s">
        <v>41</v>
      </c>
      <c r="H24" s="16">
        <v>0.477251</v>
      </c>
      <c r="I24" s="16">
        <v>0.0069</v>
      </c>
      <c r="J24" s="16">
        <v>0.477251</v>
      </c>
      <c r="K24" s="16">
        <v>0.0069</v>
      </c>
      <c r="L24" s="13" t="s">
        <v>43</v>
      </c>
    </row>
    <row r="25" ht="24.75" spans="1:12">
      <c r="A25" s="13" t="s">
        <v>42</v>
      </c>
      <c r="B25" s="18">
        <v>1805129</v>
      </c>
      <c r="C25" s="14" t="s">
        <v>16</v>
      </c>
      <c r="D25" s="16">
        <v>0.2</v>
      </c>
      <c r="E25" s="15" t="s">
        <v>17</v>
      </c>
      <c r="F25" s="15" t="s">
        <v>40</v>
      </c>
      <c r="G25" s="15" t="s">
        <v>41</v>
      </c>
      <c r="H25" s="16">
        <v>0.070302</v>
      </c>
      <c r="I25" s="16">
        <v>0.02</v>
      </c>
      <c r="J25" s="16">
        <v>0.070302</v>
      </c>
      <c r="K25" s="16">
        <v>0.02</v>
      </c>
      <c r="L25" s="13" t="s">
        <v>44</v>
      </c>
    </row>
    <row r="26" ht="24.75" spans="1:13">
      <c r="A26" s="13" t="s">
        <v>42</v>
      </c>
      <c r="B26" s="18">
        <v>1805129</v>
      </c>
      <c r="C26" s="14" t="s">
        <v>16</v>
      </c>
      <c r="D26" s="16">
        <v>0.2</v>
      </c>
      <c r="E26" s="15" t="s">
        <v>17</v>
      </c>
      <c r="F26" s="15" t="s">
        <v>40</v>
      </c>
      <c r="G26" s="15" t="s">
        <v>41</v>
      </c>
      <c r="H26" s="16">
        <v>0.108553</v>
      </c>
      <c r="I26" s="16">
        <v>0.01</v>
      </c>
      <c r="J26" s="16">
        <v>0.0850838414</v>
      </c>
      <c r="K26" s="16">
        <v>0.01</v>
      </c>
      <c r="L26" s="13" t="s">
        <v>45</v>
      </c>
      <c r="M26" s="32"/>
    </row>
    <row r="27" ht="24.75" spans="1:12">
      <c r="A27" s="13" t="s">
        <v>42</v>
      </c>
      <c r="B27" s="18">
        <v>1805129</v>
      </c>
      <c r="C27" s="14" t="s">
        <v>16</v>
      </c>
      <c r="D27" s="16">
        <v>0.2</v>
      </c>
      <c r="E27" s="15" t="s">
        <v>17</v>
      </c>
      <c r="F27" s="15" t="s">
        <v>40</v>
      </c>
      <c r="G27" s="15" t="s">
        <v>41</v>
      </c>
      <c r="H27" s="16">
        <v>0.1879</v>
      </c>
      <c r="I27" s="16">
        <v>0.05</v>
      </c>
      <c r="J27" s="16">
        <v>0.1879</v>
      </c>
      <c r="K27" s="16">
        <v>0.05</v>
      </c>
      <c r="L27" s="13" t="s">
        <v>46</v>
      </c>
    </row>
    <row r="28" ht="24.75" spans="1:12">
      <c r="A28" s="13" t="s">
        <v>42</v>
      </c>
      <c r="B28" s="18">
        <v>1805129</v>
      </c>
      <c r="C28" s="14" t="s">
        <v>16</v>
      </c>
      <c r="D28" s="16">
        <v>0.2</v>
      </c>
      <c r="E28" s="15" t="s">
        <v>17</v>
      </c>
      <c r="F28" s="15" t="s">
        <v>40</v>
      </c>
      <c r="G28" s="15" t="s">
        <v>41</v>
      </c>
      <c r="H28" s="16">
        <v>0.698926</v>
      </c>
      <c r="I28" s="16">
        <v>0.06</v>
      </c>
      <c r="J28" s="16">
        <v>0.49903</v>
      </c>
      <c r="K28" s="16">
        <v>0.06</v>
      </c>
      <c r="L28" s="13" t="s">
        <v>47</v>
      </c>
    </row>
    <row r="29" ht="61.5" spans="1:12">
      <c r="A29" s="9" t="s">
        <v>48</v>
      </c>
      <c r="B29" s="17">
        <v>1805139</v>
      </c>
      <c r="C29" s="10" t="s">
        <v>49</v>
      </c>
      <c r="D29" s="11">
        <v>1.15</v>
      </c>
      <c r="E29" s="12" t="s">
        <v>17</v>
      </c>
      <c r="F29" s="12" t="s">
        <v>50</v>
      </c>
      <c r="G29" s="12" t="s">
        <v>51</v>
      </c>
      <c r="H29" s="11">
        <v>5.2388</v>
      </c>
      <c r="I29" s="11">
        <v>0.31</v>
      </c>
      <c r="J29" s="11">
        <v>0.31</v>
      </c>
      <c r="K29" s="11">
        <v>0.31</v>
      </c>
      <c r="L29" s="9" t="s">
        <v>52</v>
      </c>
    </row>
    <row r="30" ht="61.5" spans="1:12">
      <c r="A30" s="9" t="s">
        <v>48</v>
      </c>
      <c r="B30" s="17">
        <v>1805139</v>
      </c>
      <c r="C30" s="10" t="s">
        <v>49</v>
      </c>
      <c r="D30" s="11">
        <v>1.15</v>
      </c>
      <c r="E30" s="12" t="s">
        <v>17</v>
      </c>
      <c r="F30" s="12" t="s">
        <v>50</v>
      </c>
      <c r="G30" s="12" t="s">
        <v>51</v>
      </c>
      <c r="H30" s="11">
        <v>3.9418</v>
      </c>
      <c r="I30" s="11">
        <v>0.4</v>
      </c>
      <c r="J30" s="11">
        <v>0.4</v>
      </c>
      <c r="K30" s="11">
        <v>0.4</v>
      </c>
      <c r="L30" s="9" t="s">
        <v>53</v>
      </c>
    </row>
    <row r="31" ht="61.5" spans="1:13">
      <c r="A31" s="9" t="s">
        <v>48</v>
      </c>
      <c r="B31" s="17">
        <v>1805139</v>
      </c>
      <c r="C31" s="10" t="s">
        <v>49</v>
      </c>
      <c r="D31" s="11">
        <v>1.15</v>
      </c>
      <c r="E31" s="12" t="s">
        <v>17</v>
      </c>
      <c r="F31" s="12" t="s">
        <v>50</v>
      </c>
      <c r="G31" s="12" t="s">
        <v>51</v>
      </c>
      <c r="H31" s="11">
        <v>3.1276</v>
      </c>
      <c r="I31" s="11">
        <v>0.3</v>
      </c>
      <c r="J31" s="11">
        <v>0.3</v>
      </c>
      <c r="K31" s="11">
        <v>0.3</v>
      </c>
      <c r="L31" s="35" t="s">
        <v>54</v>
      </c>
      <c r="M31" s="31"/>
    </row>
    <row r="32" ht="61.5" spans="1:13">
      <c r="A32" s="9" t="s">
        <v>48</v>
      </c>
      <c r="B32" s="17">
        <v>1805139</v>
      </c>
      <c r="C32" s="10" t="s">
        <v>49</v>
      </c>
      <c r="D32" s="11">
        <v>1.15</v>
      </c>
      <c r="E32" s="12" t="s">
        <v>17</v>
      </c>
      <c r="F32" s="12" t="s">
        <v>50</v>
      </c>
      <c r="G32" s="12" t="s">
        <v>51</v>
      </c>
      <c r="H32" s="11">
        <v>2.119306</v>
      </c>
      <c r="I32" s="11">
        <v>0.14</v>
      </c>
      <c r="J32" s="11">
        <v>0.14</v>
      </c>
      <c r="K32" s="11">
        <v>0.14</v>
      </c>
      <c r="L32" s="9" t="s">
        <v>55</v>
      </c>
      <c r="M32" s="31"/>
    </row>
    <row r="33" ht="24.75" spans="1:13">
      <c r="A33" s="9" t="s">
        <v>56</v>
      </c>
      <c r="B33" s="10">
        <v>104623</v>
      </c>
      <c r="C33" s="10" t="s">
        <v>16</v>
      </c>
      <c r="D33" s="11">
        <v>3.69</v>
      </c>
      <c r="E33" s="19" t="s">
        <v>57</v>
      </c>
      <c r="F33" s="20" t="s">
        <v>58</v>
      </c>
      <c r="G33" s="21" t="s">
        <v>19</v>
      </c>
      <c r="H33" s="11">
        <v>1</v>
      </c>
      <c r="I33" s="11">
        <v>0.3</v>
      </c>
      <c r="J33" s="11">
        <v>0.3</v>
      </c>
      <c r="K33" s="11">
        <v>0.3</v>
      </c>
      <c r="L33" s="36" t="s">
        <v>59</v>
      </c>
      <c r="M33" s="31"/>
    </row>
    <row r="34" ht="24.75" spans="1:13">
      <c r="A34" s="9" t="s">
        <v>56</v>
      </c>
      <c r="B34" s="10">
        <v>104623</v>
      </c>
      <c r="C34" s="10" t="s">
        <v>16</v>
      </c>
      <c r="D34" s="11">
        <v>3.69</v>
      </c>
      <c r="E34" s="19" t="s">
        <v>57</v>
      </c>
      <c r="F34" s="20" t="s">
        <v>58</v>
      </c>
      <c r="G34" s="21" t="s">
        <v>19</v>
      </c>
      <c r="H34" s="11">
        <v>2.5</v>
      </c>
      <c r="I34" s="11">
        <v>1</v>
      </c>
      <c r="J34" s="11">
        <v>1</v>
      </c>
      <c r="K34" s="11">
        <v>1</v>
      </c>
      <c r="L34" s="36" t="s">
        <v>60</v>
      </c>
      <c r="M34" s="31"/>
    </row>
    <row r="35" ht="24.75" spans="1:13">
      <c r="A35" s="9" t="s">
        <v>56</v>
      </c>
      <c r="B35" s="10">
        <v>104623</v>
      </c>
      <c r="C35" s="10" t="s">
        <v>16</v>
      </c>
      <c r="D35" s="11">
        <v>3.69</v>
      </c>
      <c r="E35" s="19" t="s">
        <v>57</v>
      </c>
      <c r="F35" s="20" t="s">
        <v>58</v>
      </c>
      <c r="G35" s="21" t="s">
        <v>19</v>
      </c>
      <c r="H35" s="11">
        <v>11</v>
      </c>
      <c r="I35" s="11">
        <v>1.19</v>
      </c>
      <c r="J35" s="11">
        <v>1.19</v>
      </c>
      <c r="K35" s="11">
        <v>1.19</v>
      </c>
      <c r="L35" s="36" t="s">
        <v>61</v>
      </c>
      <c r="M35" s="31"/>
    </row>
    <row r="36" ht="24.75" spans="1:13">
      <c r="A36" s="9" t="s">
        <v>56</v>
      </c>
      <c r="B36" s="10">
        <v>104623</v>
      </c>
      <c r="C36" s="10" t="s">
        <v>16</v>
      </c>
      <c r="D36" s="11">
        <v>3.69</v>
      </c>
      <c r="E36" s="19" t="s">
        <v>57</v>
      </c>
      <c r="F36" s="20" t="s">
        <v>58</v>
      </c>
      <c r="G36" s="21" t="s">
        <v>19</v>
      </c>
      <c r="H36" s="11">
        <v>1.9491</v>
      </c>
      <c r="I36" s="11">
        <v>1.2</v>
      </c>
      <c r="J36" s="10">
        <v>1.5226</v>
      </c>
      <c r="K36" s="11">
        <v>1.2</v>
      </c>
      <c r="L36" s="36" t="s">
        <v>62</v>
      </c>
      <c r="M36" s="31"/>
    </row>
    <row r="37" ht="24.75" spans="1:13">
      <c r="A37" s="22" t="s">
        <v>63</v>
      </c>
      <c r="B37" s="23">
        <v>1905223</v>
      </c>
      <c r="C37" s="23" t="s">
        <v>16</v>
      </c>
      <c r="D37" s="24">
        <v>0.22</v>
      </c>
      <c r="E37" s="25" t="s">
        <v>64</v>
      </c>
      <c r="F37" s="26" t="s">
        <v>50</v>
      </c>
      <c r="G37" s="27" t="s">
        <v>19</v>
      </c>
      <c r="H37" s="24">
        <v>0.4581</v>
      </c>
      <c r="I37" s="24">
        <v>0.22</v>
      </c>
      <c r="J37" s="23">
        <v>0.3655</v>
      </c>
      <c r="K37" s="24">
        <v>0.22</v>
      </c>
      <c r="L37" s="37" t="s">
        <v>65</v>
      </c>
      <c r="M37" s="31"/>
    </row>
    <row r="38" ht="17" customHeight="1" spans="1:13">
      <c r="A38" s="28" t="s">
        <v>66</v>
      </c>
      <c r="B38" s="28"/>
      <c r="C38" s="28"/>
      <c r="D38" s="28"/>
      <c r="E38" s="28"/>
      <c r="F38" s="28"/>
      <c r="G38" s="28"/>
      <c r="H38" s="8">
        <f>SUM(H6:H37)</f>
        <v>39.574635</v>
      </c>
      <c r="I38" s="8">
        <f>SUM(I6:I37)</f>
        <v>6.06</v>
      </c>
      <c r="J38" s="8">
        <f>SUM(J6:J37)</f>
        <v>11.7145382957</v>
      </c>
      <c r="K38" s="8">
        <f>SUM(K6:K37)</f>
        <v>6.06</v>
      </c>
      <c r="L38" s="38"/>
      <c r="M38" s="31"/>
    </row>
    <row r="39" spans="12:13">
      <c r="L39" s="39"/>
      <c r="M39" s="31"/>
    </row>
    <row r="40" spans="12:13">
      <c r="L40" s="39"/>
      <c r="M40" s="31"/>
    </row>
    <row r="41" spans="12:13">
      <c r="L41" s="39"/>
      <c r="M41" s="31"/>
    </row>
    <row r="42" spans="12:13">
      <c r="L42" s="39"/>
      <c r="M42" s="31"/>
    </row>
  </sheetData>
  <mergeCells count="4">
    <mergeCell ref="A2:L2"/>
    <mergeCell ref="A4:G4"/>
    <mergeCell ref="H4:I4"/>
    <mergeCell ref="J4:K4"/>
  </mergeCells>
  <pageMargins left="0.354166666666667" right="0.235416666666667" top="0.668055555555556" bottom="0.0777777777777778" header="0.5" footer="0.313888888888889"/>
  <pageSetup paperSize="9" scale="71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2018-2019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2020-02-19T01:08:00Z</dcterms:created>
  <dcterms:modified xsi:type="dcterms:W3CDTF">2020-02-19T09:00:15Z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